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440" windowHeight="116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8" i="1"/>
  <c r="F24" l="1"/>
  <c r="F25"/>
  <c r="F23"/>
  <c r="E26"/>
  <c r="F14"/>
  <c r="F16"/>
  <c r="F17"/>
  <c r="F19"/>
  <c r="F20"/>
  <c r="F21"/>
  <c r="F22"/>
  <c r="F15"/>
  <c r="H26" l="1"/>
  <c r="F26" l="1"/>
  <c r="G26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<sst xmlns="http://schemas.openxmlformats.org/spreadsheetml/2006/main" count="52" uniqueCount="41">
  <si>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</si>
  <si>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</si>
  <si>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</si>
  <si>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</si>
  <si>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</si>
  <si>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</si>
  <si>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</si>
  <si>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</si>
  <si>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</si>
  <si>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</si>
  <si>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</si>
  <si>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</si>
  <si>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</si>
  <si>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</si>
  <si>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</si>
  <si>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Լանջիկի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</si>
  <si>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հաշվապահ</t>
  </si>
  <si>
    <t>տնօրեն</t>
  </si>
  <si>
    <t>Ծ. Հովհաննիսյան</t>
  </si>
  <si>
    <t>կոմունալ ծախսեր</t>
  </si>
  <si>
    <t>Գրասենյակ. նյութեր</t>
  </si>
  <si>
    <t>Մասնագիտական  ծառ.</t>
  </si>
  <si>
    <t>Կենց.և հանր. սննդի  նյութ.</t>
  </si>
  <si>
    <t>Ն. Գրիգորյան</t>
  </si>
  <si>
    <t>կապի ծառայություն</t>
  </si>
  <si>
    <t xml:space="preserve"> Պայմանագրի համարը՝  ՀԿ 91</t>
  </si>
  <si>
    <t>Հատուկ նպատակային նյութեր</t>
  </si>
  <si>
    <t>Վճարման ժամկետը  01.10.2024-31.12.2024թ</t>
  </si>
  <si>
    <t>Բյուջեով նախատեսված գումարը 4-րդ եռամսյակ /հազ. դրամ/</t>
  </si>
  <si>
    <t>Այլ տրանսպորտային ծախսեր</t>
  </si>
  <si>
    <t>Շենքերի ընթացիկ վերանորոգում</t>
  </si>
  <si>
    <t xml:space="preserve"> &lt;&lt; 0 8&gt;&gt;  &lt;&lt; 01 &gt;&gt;  2026 թ.</t>
  </si>
  <si>
    <t xml:space="preserve">Պայմանագրի կնքման ամսաթիվը՝  &lt;&lt;04&gt;&gt;  ապրիլ 2025 թ.                            </t>
  </si>
  <si>
    <t>Պայմանագրի շրջանակներում &lt;&lt;01&gt;&gt; հոկտեմբերի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</si>
  <si>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01.10.2025-31.12.2025թ</t>
  </si>
  <si>
    <t>Աշխատակամի մասն. զարգաց.</t>
  </si>
  <si>
    <t>(2025 թվականի IV եռամսյակ)</t>
  </si>
  <si>
    <t>համակարգչային ծառայութ.</t>
  </si>
  <si>
    <t>Փաստացի կատարված ծախսերը հազ. դրամ/ 01.10.2025-31.12.2025թ</t>
  </si>
  <si>
    <t>Վճարված գումարը հազ. դրամ/01.10.2025-31.12.2025թ</t>
  </si>
  <si>
    <t>IV եռամսյակի մնացորդը/պարտքը +/-/հազ. դրամ/8=7-6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</si>
</sst>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charset val="204"/>
    </font>
    <font>
      <b/>
      <sz val="10"/>
      <color theme="1"/>
      <name val="GHEA Grapalat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11" fillId="0" borderId="0" xfId="0" applyFont="1"/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>
      <selection activeCell="I14" sqref="I14:I21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3.5703125" customWidth="1"/>
    <col min="10" max="10" width="18" customWidth="1"/>
    <col min="11" max="11" width="9.5703125" bestFit="1" customWidth="1"/>
    <col min="12" max="12" width="26.85546875" customWidth="1"/>
  </cols>
  <sheetData>
    <row r="1" spans="1:12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2" ht="36" customHeight="1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>
      <c r="A3" s="30" t="s">
        <v>36</v>
      </c>
      <c r="B3" s="30"/>
      <c r="C3" s="30"/>
      <c r="D3" s="30"/>
      <c r="E3" s="30"/>
      <c r="F3" s="30"/>
      <c r="G3" s="30"/>
      <c r="H3" s="30"/>
      <c r="I3" s="30"/>
      <c r="J3" s="30"/>
    </row>
    <row r="4" spans="1:12">
      <c r="A4" s="31" t="s">
        <v>31</v>
      </c>
      <c r="B4" s="31"/>
      <c r="C4" s="31"/>
      <c r="D4" s="31"/>
      <c r="E4" s="31"/>
      <c r="F4" s="4"/>
      <c r="G4" s="4"/>
      <c r="H4" s="4"/>
      <c r="I4" s="4"/>
      <c r="J4" s="3"/>
    </row>
    <row r="5" spans="1:12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3"/>
    </row>
    <row r="6" spans="1:12">
      <c r="A6" s="28" t="s">
        <v>32</v>
      </c>
      <c r="B6" s="28"/>
      <c r="C6" s="28"/>
      <c r="D6" s="28"/>
      <c r="E6" s="28"/>
      <c r="F6" s="28"/>
      <c r="G6" s="28"/>
      <c r="H6" s="28"/>
      <c r="I6" s="28"/>
      <c r="J6" s="3"/>
    </row>
    <row r="7" spans="1:12">
      <c r="A7" s="28" t="s">
        <v>25</v>
      </c>
      <c r="B7" s="28"/>
      <c r="C7" s="28"/>
      <c r="D7" s="28"/>
      <c r="E7" s="28"/>
      <c r="F7" s="28"/>
      <c r="G7" s="28"/>
      <c r="H7" s="28"/>
      <c r="I7" s="28"/>
      <c r="J7" s="3"/>
    </row>
    <row r="8" spans="1:12">
      <c r="A8" s="28" t="s">
        <v>2</v>
      </c>
      <c r="B8" s="28"/>
      <c r="C8" s="28" t="s">
        <v>14</v>
      </c>
      <c r="D8" s="28"/>
      <c r="E8" s="28"/>
      <c r="F8" s="28"/>
      <c r="G8" s="28"/>
      <c r="H8" s="28"/>
      <c r="I8" s="28"/>
      <c r="J8" s="4"/>
    </row>
    <row r="9" spans="1:12">
      <c r="A9" s="32" t="s">
        <v>3</v>
      </c>
      <c r="B9" s="32"/>
      <c r="C9" s="32" t="s">
        <v>15</v>
      </c>
      <c r="D9" s="32"/>
      <c r="E9" s="32"/>
      <c r="F9" s="32"/>
      <c r="G9" s="32"/>
      <c r="H9" s="32"/>
      <c r="I9" s="32"/>
      <c r="J9" s="32"/>
    </row>
    <row r="10" spans="1:12">
      <c r="A10" s="32" t="s">
        <v>33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2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2" ht="67.5">
      <c r="A12" s="5" t="s">
        <v>4</v>
      </c>
      <c r="B12" s="6" t="s">
        <v>5</v>
      </c>
      <c r="C12" s="7" t="s">
        <v>6</v>
      </c>
      <c r="D12" s="7" t="s">
        <v>7</v>
      </c>
      <c r="E12" s="8" t="s">
        <v>38</v>
      </c>
      <c r="F12" s="8" t="s">
        <v>39</v>
      </c>
      <c r="G12" s="8" t="s">
        <v>28</v>
      </c>
      <c r="H12" s="8" t="s">
        <v>40</v>
      </c>
      <c r="I12" s="8" t="s">
        <v>27</v>
      </c>
      <c r="J12" s="8" t="s">
        <v>8</v>
      </c>
    </row>
    <row r="13" spans="1:12">
      <c r="A13" s="5">
        <v>1</v>
      </c>
      <c r="B13" s="7">
        <v>2</v>
      </c>
      <c r="C13" s="5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2">
      <c r="A14" s="6">
        <v>1</v>
      </c>
      <c r="B14" s="19" t="s">
        <v>9</v>
      </c>
      <c r="C14" s="5" t="s">
        <v>10</v>
      </c>
      <c r="D14" s="9"/>
      <c r="E14" s="7">
        <v>24849.4</v>
      </c>
      <c r="F14" s="10">
        <f>E14</f>
        <v>24849.4</v>
      </c>
      <c r="G14" s="7"/>
      <c r="H14" s="7"/>
      <c r="I14" s="26" t="s">
        <v>34</v>
      </c>
      <c r="J14" s="9"/>
      <c r="L14" s="17"/>
    </row>
    <row r="15" spans="1:12" ht="15" customHeight="1">
      <c r="A15" s="6">
        <v>2</v>
      </c>
      <c r="B15" s="19" t="s">
        <v>11</v>
      </c>
      <c r="C15" s="5" t="s">
        <v>10</v>
      </c>
      <c r="D15" s="9"/>
      <c r="E15" s="10">
        <v>5</v>
      </c>
      <c r="F15" s="10">
        <f>E15</f>
        <v>5</v>
      </c>
      <c r="G15" s="7"/>
      <c r="H15" s="7"/>
      <c r="I15" s="27"/>
      <c r="J15" s="9"/>
      <c r="L15" s="17"/>
    </row>
    <row r="16" spans="1:12" ht="15" customHeight="1">
      <c r="A16" s="6">
        <v>3</v>
      </c>
      <c r="B16" s="19" t="s">
        <v>19</v>
      </c>
      <c r="C16" s="5" t="s">
        <v>10</v>
      </c>
      <c r="D16" s="9"/>
      <c r="E16" s="10">
        <v>38.799999999999997</v>
      </c>
      <c r="F16" s="10">
        <f t="shared" ref="F16:F25" si="0">E16</f>
        <v>38.799999999999997</v>
      </c>
      <c r="G16" s="7"/>
      <c r="H16" s="7"/>
      <c r="I16" s="27"/>
      <c r="J16" s="9"/>
      <c r="L16" s="17"/>
    </row>
    <row r="17" spans="1:12" ht="15" customHeight="1">
      <c r="A17" s="6">
        <v>4</v>
      </c>
      <c r="B17" s="19" t="s">
        <v>24</v>
      </c>
      <c r="C17" s="5" t="s">
        <v>10</v>
      </c>
      <c r="D17" s="9"/>
      <c r="E17" s="10">
        <v>24</v>
      </c>
      <c r="F17" s="10">
        <f t="shared" si="0"/>
        <v>24</v>
      </c>
      <c r="G17" s="7"/>
      <c r="H17" s="7"/>
      <c r="I17" s="27"/>
      <c r="J17" s="9"/>
      <c r="L17" s="21"/>
    </row>
    <row r="18" spans="1:12" ht="15" customHeight="1">
      <c r="A18" s="6">
        <v>5</v>
      </c>
      <c r="B18" s="19" t="s">
        <v>37</v>
      </c>
      <c r="C18" s="5" t="s">
        <v>10</v>
      </c>
      <c r="D18" s="9"/>
      <c r="E18" s="10">
        <v>117</v>
      </c>
      <c r="F18" s="10">
        <f t="shared" si="0"/>
        <v>117</v>
      </c>
      <c r="G18" s="7"/>
      <c r="H18" s="7"/>
      <c r="I18" s="27"/>
      <c r="J18" s="9"/>
      <c r="L18" s="24"/>
    </row>
    <row r="19" spans="1:12">
      <c r="A19" s="6">
        <v>6</v>
      </c>
      <c r="B19" s="18" t="s">
        <v>20</v>
      </c>
      <c r="C19" s="5" t="s">
        <v>10</v>
      </c>
      <c r="D19" s="9"/>
      <c r="E19" s="10">
        <v>501</v>
      </c>
      <c r="F19" s="10">
        <f t="shared" si="0"/>
        <v>501</v>
      </c>
      <c r="G19" s="10"/>
      <c r="H19" s="7"/>
      <c r="I19" s="27"/>
      <c r="J19" s="9"/>
      <c r="L19" s="17"/>
    </row>
    <row r="20" spans="1:12">
      <c r="A20" s="6">
        <v>7</v>
      </c>
      <c r="B20" s="18" t="s">
        <v>21</v>
      </c>
      <c r="C20" s="5" t="s">
        <v>10</v>
      </c>
      <c r="D20" s="9"/>
      <c r="E20" s="10">
        <v>136.30000000000001</v>
      </c>
      <c r="F20" s="10">
        <f t="shared" si="0"/>
        <v>136.30000000000001</v>
      </c>
      <c r="G20" s="10"/>
      <c r="H20" s="7"/>
      <c r="I20" s="27"/>
      <c r="J20" s="9"/>
      <c r="L20" s="17"/>
    </row>
    <row r="21" spans="1:12">
      <c r="A21" s="6">
        <v>8</v>
      </c>
      <c r="B21" s="23" t="s">
        <v>26</v>
      </c>
      <c r="C21" s="5" t="s">
        <v>10</v>
      </c>
      <c r="D21" s="9"/>
      <c r="E21" s="10">
        <v>400</v>
      </c>
      <c r="F21" s="10">
        <f t="shared" si="0"/>
        <v>400</v>
      </c>
      <c r="G21" s="10"/>
      <c r="H21" s="7"/>
      <c r="I21" s="27"/>
      <c r="J21" s="9"/>
      <c r="L21" s="17"/>
    </row>
    <row r="22" spans="1:12">
      <c r="A22" s="6">
        <v>9</v>
      </c>
      <c r="B22" s="18" t="s">
        <v>22</v>
      </c>
      <c r="C22" s="5" t="s">
        <v>10</v>
      </c>
      <c r="D22" s="9"/>
      <c r="E22" s="10">
        <v>212.8</v>
      </c>
      <c r="F22" s="10">
        <f t="shared" si="0"/>
        <v>212.8</v>
      </c>
      <c r="G22" s="10"/>
      <c r="H22" s="7"/>
      <c r="I22" s="16"/>
      <c r="J22" s="9"/>
      <c r="L22" s="17"/>
    </row>
    <row r="23" spans="1:12">
      <c r="A23" s="6">
        <v>10</v>
      </c>
      <c r="B23" s="23" t="s">
        <v>29</v>
      </c>
      <c r="C23" s="5" t="s">
        <v>10</v>
      </c>
      <c r="D23" s="9"/>
      <c r="E23" s="10">
        <v>515.70000000000005</v>
      </c>
      <c r="F23" s="10">
        <f t="shared" si="0"/>
        <v>515.70000000000005</v>
      </c>
      <c r="G23" s="10"/>
      <c r="H23" s="7"/>
      <c r="I23" s="16"/>
      <c r="J23" s="9"/>
      <c r="L23" s="22"/>
    </row>
    <row r="24" spans="1:12">
      <c r="A24" s="6">
        <v>11</v>
      </c>
      <c r="B24" s="23" t="s">
        <v>30</v>
      </c>
      <c r="C24" s="5" t="s">
        <v>10</v>
      </c>
      <c r="D24" s="9"/>
      <c r="E24" s="10">
        <v>426.7</v>
      </c>
      <c r="F24" s="10">
        <f t="shared" si="0"/>
        <v>426.7</v>
      </c>
      <c r="G24" s="10"/>
      <c r="H24" s="7"/>
      <c r="I24" s="16"/>
      <c r="J24" s="9"/>
      <c r="L24" s="22"/>
    </row>
    <row r="25" spans="1:12" ht="12.75" customHeight="1">
      <c r="A25" s="6">
        <v>12</v>
      </c>
      <c r="B25" s="25" t="s">
        <v>35</v>
      </c>
      <c r="C25" s="5" t="s">
        <v>10</v>
      </c>
      <c r="D25" s="9"/>
      <c r="E25" s="10">
        <v>45.8</v>
      </c>
      <c r="F25" s="10">
        <f t="shared" si="0"/>
        <v>45.8</v>
      </c>
      <c r="G25" s="10"/>
      <c r="H25" s="7"/>
      <c r="I25" s="16"/>
      <c r="J25" s="9"/>
      <c r="L25" s="22"/>
    </row>
    <row r="26" spans="1:12">
      <c r="A26" s="5"/>
      <c r="B26" s="11" t="s">
        <v>12</v>
      </c>
      <c r="C26" s="5"/>
      <c r="D26" s="9"/>
      <c r="E26" s="12">
        <f>SUM(E14:E25)</f>
        <v>27272.5</v>
      </c>
      <c r="F26" s="20">
        <f>SUM(F14:F25)</f>
        <v>27272.5</v>
      </c>
      <c r="G26" s="20">
        <f>SUM(G14:G21)</f>
        <v>0</v>
      </c>
      <c r="H26" s="13">
        <f>SUM(H14:H25)</f>
        <v>0</v>
      </c>
      <c r="I26" s="5"/>
      <c r="J26" s="9"/>
      <c r="L26" s="17"/>
    </row>
    <row r="27" spans="1:12">
      <c r="H27" s="2"/>
    </row>
    <row r="29" spans="1:12" ht="14.25" customHeight="1"/>
    <row r="30" spans="1:12" ht="15.75">
      <c r="B30" s="14" t="s">
        <v>17</v>
      </c>
      <c r="E30" t="s">
        <v>18</v>
      </c>
    </row>
    <row r="32" spans="1:12" ht="15.75">
      <c r="B32" s="15" t="s">
        <v>16</v>
      </c>
      <c r="E32" t="s">
        <v>23</v>
      </c>
    </row>
  </sheetData>
  <mergeCells count="13">
    <mergeCell ref="I14:I2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2026-01-09T07:22:05Z</dcterms:modified>
</cp:coreProperties>
</file>